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3 сесія\сайт проекти\бюджет 2024\"/>
    </mc:Choice>
  </mc:AlternateContent>
  <xr:revisionPtr revIDLastSave="0" documentId="8_{255E48B5-4F1B-4B07-811A-5B76F0A9AC8A}" xr6:coauthVersionLast="47" xr6:coauthVersionMax="47" xr10:uidLastSave="{00000000-0000-0000-0000-000000000000}"/>
  <bookViews>
    <workbookView xWindow="-108" yWindow="-108" windowWidth="23256" windowHeight="12456" xr2:uid="{97FF1EFC-2191-48D6-9C54-8B6058CB9808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1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  <c r="C37" i="1"/>
  <c r="C36" i="1"/>
  <c r="D30" i="1"/>
  <c r="C30" i="1"/>
  <c r="D38" i="1"/>
  <c r="C38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<sst xmlns="http://schemas.openxmlformats.org/spreadsheetml/2006/main" count="45" uniqueCount="45">
  <si>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</si>
  <si>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</si>
  <si>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</si>
  <si>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</si>
  <si>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</si>
  <si>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</si>
  <si>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</si>
  <si>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</si>
  <si>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</si>
  <si>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</si>
  <si>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</si>
  <si>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</si>
  <si>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</si>
  <si>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</si>
  <si>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</si>
  <si>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</si>
  <si>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</si>
  <si>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</si>
  <si>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</si>
  <si>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</si>
  <si>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</si>
  <si>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</si>
  <si>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</si>
  <si>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</si>
  <si>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</si>
  <si>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</si>
  <si>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</si>
  <si>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</si>
  <si>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</si>
  <si>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</si>
  <si>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</si>
  <si>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</si>
  <si>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</si>
  <si>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</si>
  <si>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</si>
  <si>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</si>
  <si>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</si>
  <si>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</si>
  <si>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___ сесії</t>
  </si>
  <si>
    <t>Запорізької області ____ скликання</t>
  </si>
  <si>
    <t>0856800000</t>
  </si>
  <si>
    <t xml:space="preserve">Секретар Мелітопольської міської ради				</t>
  </si>
  <si>
    <t>Роман РОМАНОВ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</si>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</sst>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4" fontId="24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1" fillId="0" borderId="0" xfId="0" applyFont="1" applyBorder="1"/>
    <xf numFmtId="4" fontId="18" fillId="0" borderId="0" xfId="0" applyNumberFormat="1" applyFont="1"/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4" fontId="17" fillId="0" borderId="0" xfId="0" applyNumberFormat="1" applyFont="1" applyBorder="1"/>
    <xf numFmtId="1" fontId="23" fillId="0" borderId="1" xfId="0" applyNumberFormat="1" applyFont="1" applyBorder="1" applyAlignment="1">
      <alignment horizontal="right" vertical="top"/>
    </xf>
    <xf numFmtId="0" fontId="2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986E-AA96-4C7D-BE84-1ACC911CDF47}">
  <sheetPr>
    <pageSetUpPr fitToPage="1"/>
  </sheetPr>
  <dimension ref="A1:IQ53"/>
  <sheetViews>
    <sheetView tabSelected="1" zoomScaleNormal="100" workbookViewId="0">
      <selection activeCell="D37" sqref="D37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38</v>
      </c>
    </row>
    <row r="3" spans="1:6" x14ac:dyDescent="0.25">
      <c r="E3" s="1" t="s">
        <v>9</v>
      </c>
    </row>
    <row r="4" spans="1:6" x14ac:dyDescent="0.25">
      <c r="E4" s="1" t="s">
        <v>39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8" t="s">
        <v>35</v>
      </c>
      <c r="B7" s="68"/>
      <c r="C7" s="68"/>
      <c r="D7" s="68"/>
      <c r="E7" s="68"/>
      <c r="F7" s="68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71" t="s">
        <v>40</v>
      </c>
      <c r="B9" s="71"/>
      <c r="C9" s="25"/>
      <c r="D9" s="25"/>
      <c r="E9" s="25"/>
      <c r="F9" s="25"/>
    </row>
    <row r="10" spans="1:6" ht="18.600000000000001" customHeight="1" x14ac:dyDescent="0.3">
      <c r="A10" s="40" t="s">
        <v>29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10</v>
      </c>
    </row>
    <row r="12" spans="1:6" ht="1.2" customHeight="1" x14ac:dyDescent="0.3">
      <c r="F12" s="7"/>
    </row>
    <row r="13" spans="1:6" ht="27.75" customHeight="1" x14ac:dyDescent="0.25">
      <c r="A13" s="72" t="s">
        <v>0</v>
      </c>
      <c r="B13" s="73" t="s">
        <v>25</v>
      </c>
      <c r="C13" s="69" t="s">
        <v>26</v>
      </c>
      <c r="D13" s="69" t="s">
        <v>22</v>
      </c>
      <c r="E13" s="69" t="s">
        <v>8</v>
      </c>
      <c r="F13" s="69"/>
    </row>
    <row r="14" spans="1:6" ht="37.950000000000003" customHeight="1" x14ac:dyDescent="0.25">
      <c r="A14" s="72"/>
      <c r="B14" s="73"/>
      <c r="C14" s="74"/>
      <c r="D14" s="69"/>
      <c r="E14" s="8" t="s">
        <v>27</v>
      </c>
      <c r="F14" s="36" t="s">
        <v>11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20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18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19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x14ac:dyDescent="0.25">
      <c r="A20" s="45">
        <v>11010500</v>
      </c>
      <c r="B20" s="12" t="s">
        <v>17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62">
        <v>18000000</v>
      </c>
      <c r="B21" s="63" t="s">
        <v>34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12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13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14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15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16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28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23</v>
      </c>
      <c r="C30" s="19">
        <f t="shared" si="2"/>
        <v>629909038</v>
      </c>
      <c r="D30" s="19">
        <f>SUM(D31+D34+D36)</f>
        <v>629909038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24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4"/>
    </row>
    <row r="32" spans="1:251" ht="27.75" customHeight="1" x14ac:dyDescent="0.35">
      <c r="A32" s="48">
        <v>41020100</v>
      </c>
      <c r="B32" s="13" t="s">
        <v>21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4"/>
    </row>
    <row r="33" spans="1:8" s="51" customFormat="1" ht="57" customHeight="1" x14ac:dyDescent="0.25">
      <c r="A33" s="48">
        <v>41021400</v>
      </c>
      <c r="B33" s="52" t="s">
        <v>33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G33" s="55"/>
      <c r="H33" s="53"/>
    </row>
    <row r="34" spans="1:8" ht="27.75" customHeight="1" x14ac:dyDescent="0.25">
      <c r="A34" s="43">
        <v>41030000</v>
      </c>
      <c r="B34" s="11" t="s">
        <v>30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  <c r="G34" s="56"/>
    </row>
    <row r="35" spans="1:8" ht="27.75" customHeight="1" x14ac:dyDescent="0.35">
      <c r="A35" s="64" t="s">
        <v>31</v>
      </c>
      <c r="B35" s="38" t="s">
        <v>32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4"/>
    </row>
    <row r="36" spans="1:8" ht="27.75" customHeight="1" x14ac:dyDescent="0.35">
      <c r="A36" s="65">
        <v>41050000</v>
      </c>
      <c r="B36" s="58" t="s">
        <v>36</v>
      </c>
      <c r="C36" s="19">
        <f t="shared" si="2"/>
        <v>2680538</v>
      </c>
      <c r="D36" s="19">
        <f>SUM(D37)</f>
        <v>2680538</v>
      </c>
      <c r="E36" s="19">
        <v>0</v>
      </c>
      <c r="F36" s="19">
        <v>0</v>
      </c>
      <c r="G36" s="54"/>
    </row>
    <row r="37" spans="1:8" ht="41.25" customHeight="1" x14ac:dyDescent="0.35">
      <c r="A37" s="64">
        <v>41051000</v>
      </c>
      <c r="B37" s="38" t="s">
        <v>37</v>
      </c>
      <c r="C37" s="19">
        <f t="shared" si="2"/>
        <v>2680538</v>
      </c>
      <c r="D37" s="20">
        <f>2585663-426370+521245</f>
        <v>2680538</v>
      </c>
      <c r="E37" s="20">
        <v>0</v>
      </c>
      <c r="F37" s="20">
        <v>0</v>
      </c>
      <c r="G37" s="54"/>
    </row>
    <row r="38" spans="1:8" ht="22.5" customHeight="1" x14ac:dyDescent="0.25">
      <c r="A38" s="49"/>
      <c r="B38" s="39" t="s">
        <v>5</v>
      </c>
      <c r="C38" s="37">
        <f>SUM(D38+E38)</f>
        <v>765983038</v>
      </c>
      <c r="D38" s="37">
        <f>SUM(D29+D30)</f>
        <v>765909038</v>
      </c>
      <c r="E38" s="37">
        <f>SUM(E29+E30)</f>
        <v>74000</v>
      </c>
      <c r="F38" s="37">
        <f>SUM(F29+F30)</f>
        <v>0</v>
      </c>
      <c r="G38" s="56"/>
    </row>
    <row r="39" spans="1:8" ht="21.75" customHeight="1" x14ac:dyDescent="0.25">
      <c r="A39" s="50"/>
      <c r="B39" s="18"/>
      <c r="C39" s="24"/>
      <c r="D39" s="24"/>
      <c r="E39" s="21"/>
      <c r="F39" s="61"/>
      <c r="G39" s="56"/>
    </row>
    <row r="40" spans="1:8" ht="13.2" hidden="1" customHeight="1" x14ac:dyDescent="0.25">
      <c r="A40" s="50"/>
      <c r="B40" s="21"/>
      <c r="C40" s="21"/>
      <c r="D40" s="21"/>
      <c r="E40" s="21"/>
      <c r="F40" s="21"/>
    </row>
    <row r="41" spans="1:8" ht="13.2" hidden="1" customHeight="1" x14ac:dyDescent="0.25">
      <c r="A41" s="50"/>
      <c r="B41" s="22"/>
      <c r="C41" s="21"/>
      <c r="D41" s="21"/>
      <c r="E41" s="21"/>
      <c r="F41" s="21"/>
    </row>
    <row r="42" spans="1:8" ht="13.2" hidden="1" customHeight="1" x14ac:dyDescent="0.25">
      <c r="A42" s="50"/>
      <c r="B42" s="21"/>
      <c r="C42" s="21"/>
      <c r="D42" s="21"/>
      <c r="E42" s="21"/>
      <c r="F42" s="21"/>
    </row>
    <row r="43" spans="1:8" ht="13.2" hidden="1" customHeight="1" x14ac:dyDescent="0.25">
      <c r="A43" s="50"/>
      <c r="B43" s="22"/>
      <c r="C43" s="21"/>
      <c r="D43" s="21"/>
      <c r="E43" s="21"/>
      <c r="F43" s="21"/>
    </row>
    <row r="44" spans="1:8" ht="42" customHeight="1" x14ac:dyDescent="0.25">
      <c r="A44" s="50"/>
      <c r="B44" s="70" t="s">
        <v>44</v>
      </c>
      <c r="C44" s="70"/>
      <c r="D44" s="23"/>
      <c r="E44" s="75" t="s">
        <v>43</v>
      </c>
      <c r="F44" s="76"/>
    </row>
    <row r="45" spans="1:8" ht="13.8" x14ac:dyDescent="0.25">
      <c r="A45" s="50"/>
      <c r="B45" s="23"/>
      <c r="C45" s="23"/>
      <c r="D45" s="57"/>
      <c r="E45" s="30"/>
      <c r="F45" s="31"/>
    </row>
    <row r="46" spans="1:8" ht="15" customHeight="1" x14ac:dyDescent="0.35">
      <c r="A46" s="50"/>
      <c r="B46" s="66" t="s">
        <v>41</v>
      </c>
      <c r="C46" s="66"/>
      <c r="D46" s="66"/>
      <c r="E46" s="67" t="s">
        <v>42</v>
      </c>
      <c r="F46" s="67"/>
      <c r="G46" s="60"/>
      <c r="H46" s="59"/>
    </row>
    <row r="47" spans="1:8" x14ac:dyDescent="0.25">
      <c r="A47" s="50"/>
      <c r="B47" s="21"/>
      <c r="C47" s="21"/>
      <c r="D47" s="21"/>
      <c r="E47" s="21"/>
      <c r="F47" s="21"/>
    </row>
    <row r="48" spans="1:8" x14ac:dyDescent="0.25">
      <c r="A48" s="50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E44:F44"/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64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2024-05-29T06:26:28Z</cp:lastPrinted>
  <dcterms:created xsi:type="dcterms:W3CDTF">2006-07-28T05:17:04Z</dcterms:created>
  <dcterms:modified xsi:type="dcterms:W3CDTF">2024-11-27T11:44:29Z</dcterms:modified>
</cp:coreProperties>
</file>